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20" windowWidth="19020" windowHeight="11895" tabRatio="915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45621"/>
</workbook>
</file>

<file path=xl/calcChain.xml><?xml version="1.0" encoding="utf-8"?>
<calcChain xmlns="http://schemas.openxmlformats.org/spreadsheetml/2006/main">
  <c r="AC23" i="2" l="1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22" i="2"/>
</calcChain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<sst xmlns="http://schemas.openxmlformats.org/spreadsheetml/2006/main" count="415" uniqueCount="371">
  <si>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</si>
  <si>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</si>
  <si>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</si>
  <si>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</si>
  <si>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</si>
  <si>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</si>
  <si>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</si>
  <si>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</si>
  <si>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</si>
  <si>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</si>
  <si>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</si>
  <si>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</si>
  <si>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</si>
  <si>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</si>
  <si>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</si>
  <si>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</si>
  <si>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</si>
  <si>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</si>
  <si>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</si>
  <si>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</si>
  <si>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</si>
  <si>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</si>
  <si>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</si>
  <si>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</si>
  <si>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</si>
  <si>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</si>
  <si>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</si>
  <si>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</si>
  <si>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</si>
  <si>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</si>
  <si>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</si>
  <si>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</si>
  <si>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</si>
  <si>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</si>
  <si>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</si>
  <si>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</si>
  <si>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</si>
  <si>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</si>
  <si>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</si>
  <si>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</si>
  <si>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</si>
  <si>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</si>
  <si>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</si>
  <si>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</si>
  <si>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</si>
  <si>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</si>
  <si>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</si>
  <si>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</si>
  <si>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</si>
  <si>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</si>
  <si>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</si>
  <si>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</si>
  <si>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</si>
  <si>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</si>
  <si>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</si>
  <si>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</si>
  <si>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</si>
  <si>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</si>
  <si>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</si>
  <si>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</si>
  <si>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</si>
  <si>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</si>
  <si>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</si>
  <si>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</si>
  <si>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</si>
  <si>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</si>
  <si>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</si>
  <si>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</si>
  <si>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</si>
  <si>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</si>
  <si>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</si>
  <si>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</si>
  <si>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</si>
  <si>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</si>
  <si>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</si>
  <si>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</si>
  <si>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</si>
  <si>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</si>
  <si>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</si>
  <si>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</si>
  <si>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</si>
  <si>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</si>
  <si>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</si>
  <si>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</si>
  <si>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</si>
  <si>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</si>
  <si>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</si>
  <si>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</si>
  <si>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</si>
  <si>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</si>
  <si>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</si>
  <si>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</si>
  <si>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</si>
  <si>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</si>
  <si>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</si>
  <si>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</si>
  <si>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</si>
  <si>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</si>
  <si>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</si>
  <si>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</si>
  <si>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</si>
  <si>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</si>
  <si>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</si>
  <si>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</si>
  <si>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</si>
  <si>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</si>
  <si>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</si>
  <si>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</si>
  <si>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</si>
  <si>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</si>
  <si>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</si>
  <si>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</si>
  <si>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</si>
  <si>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</si>
  <si>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</si>
  <si>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</si>
  <si>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</si>
  <si>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</si>
  <si>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</si>
  <si>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</si>
  <si>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</si>
  <si>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</si>
  <si>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</si>
  <si>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</si>
  <si>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</si>
  <si>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</si>
  <si>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</si>
  <si>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</si>
  <si>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</si>
  <si>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</si>
  <si>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</si>
  <si>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</si>
  <si>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</si>
  <si>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</si>
  <si>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</si>
  <si>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</si>
  <si>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</si>
  <si>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</si>
  <si>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</si>
  <si>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</si>
  <si>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</si>
  <si>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</si>
  <si>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</si>
  <si>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</si>
  <si>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</si>
  <si>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</si>
  <si>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</si>
  <si>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</si>
  <si>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</si>
  <si>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</si>
  <si>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</si>
  <si>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</si>
  <si>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</si>
  <si>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</si>
  <si>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</si>
  <si>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</si>
  <si>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</si>
  <si>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</si>
  <si>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</si>
  <si>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</si>
  <si>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</si>
  <si>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</si>
  <si>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</si>
  <si>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</si>
  <si>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</si>
  <si>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</si>
  <si>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</si>
  <si>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</si>
  <si>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</si>
  <si>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</si>
  <si>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</si>
  <si>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</si>
  <si>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</si>
  <si>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</si>
  <si>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</si>
  <si>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</si>
  <si>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</si>
  <si>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</si>
  <si>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</si>
  <si>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</si>
  <si>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</si>
  <si>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</si>
  <si>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</si>
  <si>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</si>
  <si>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</si>
  <si>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</si>
  <si>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</si>
  <si>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</si>
  <si>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</si>
  <si>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</si>
  <si>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</si>
  <si>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</si>
  <si>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</si>
  <si>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</si>
  <si>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</si>
  <si>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</si>
  <si>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</si>
  <si>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</si>
  <si>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</si>
  <si>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</si>
  <si>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</si>
  <si>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</si>
  <si>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</si>
  <si>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</si>
  <si>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</si>
  <si>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</si>
  <si>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</si>
  <si>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</si>
  <si>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</si>
  <si>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</si>
  <si>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</si>
  <si>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</si>
  <si>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</si>
  <si>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</si>
  <si>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</si>
  <si>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</si>
  <si>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</si>
  <si>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</si>
  <si>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</si>
  <si>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</si>
  <si>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</si>
  <si>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</si>
  <si>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</si>
  <si>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</si>
  <si>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</si>
  <si>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</si>
  <si>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</si>
  <si>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</si>
  <si>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</si>
  <si>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</si>
  <si>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</si>
  <si>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</si>
  <si>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</si>
  <si>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</si>
  <si>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</si>
  <si>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</si>
  <si>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</si>
  <si>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</si>
  <si>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</si>
  <si>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</si>
  <si>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</si>
  <si>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</si>
  <si>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</si>
  <si>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</si>
  <si>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</si>
  <si>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</si>
  <si>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</si>
  <si>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</si>
  <si>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</si>
  <si>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</si>
  <si>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</si>
  <si>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</si>
  <si>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</si>
  <si>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</si>
  <si>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</si>
  <si>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</si>
  <si>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</si>
  <si>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</si>
  <si>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</si>
  <si>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</si>
  <si>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</si>
  <si>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</si>
  <si>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</si>
  <si>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</si>
  <si>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</si>
  <si>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</si>
  <si>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</si>
  <si>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</si>
  <si>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</si>
  <si>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</si>
  <si>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</si>
  <si>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</si>
  <si>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</si>
  <si>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</si>
  <si>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</si>
  <si>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</si>
  <si>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</si>
  <si>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</si>
  <si>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</si>
  <si>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</si>
  <si>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</si>
  <si>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</si>
  <si>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</si>
  <si>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</si>
  <si>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</si>
  <si>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</si>
  <si>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</si>
  <si>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</si>
  <si>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</si>
  <si>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</si>
  <si>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</si>
  <si>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</si>
  <si>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</si>
  <si>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</si>
  <si>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</si>
  <si>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</si>
  <si>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</si>
  <si>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</si>
  <si>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</si>
  <si>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</si>
  <si>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</si>
  <si>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</si>
  <si>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</si>
  <si>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</si>
  <si>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</si>
  <si>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</si>
  <si>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</si>
  <si>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</si>
  <si>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</si>
  <si>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</si>
  <si>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</si>
  <si>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</si>
  <si>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</si>
  <si>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</si>
  <si>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</si>
  <si>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</si>
  <si>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</si>
  <si>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</si>
  <si>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</si>
  <si>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</si>
  <si>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</si>
  <si>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</si>
  <si>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</si>
  <si>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</si>
  <si>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</si>
  <si>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</si>
  <si>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</si>
  <si>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</si>
  <si>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</si>
  <si>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</si>
  <si>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</si>
  <si>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</si>
  <si>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</si>
  <si>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</si>
  <si>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</si>
  <si>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</si>
  <si>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</si>
  <si>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</si>
  <si>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</si>
  <si>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</si>
  <si>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</si>
  <si>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</si>
  <si>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</si>
  <si>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</si>
  <si>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</si>
  <si>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</si>
  <si>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</si>
  <si>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</si>
  <si>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</si>
  <si>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</si>
  <si>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</si>
  <si>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</si>
  <si>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</si>
  <si>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</si>
  <si>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</si>
  <si>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</si>
  <si>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</si>
  <si>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</si>
  <si>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</si>
  <si>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</si>
  <si>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</si>
  <si>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</si>
  <si>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</si>
  <si>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</si>
  <si>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</si>
  <si>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</si>
  <si>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</si>
  <si>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</si>
  <si>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Наличие здания</t>
  </si>
  <si>
    <t xml:space="preserve">ГКОУ школа №15 г. Славянска-на-Кубани                                                                                                                                                                                                                         </t>
  </si>
  <si>
    <t xml:space="preserve">353560, Краснодарский край, г.Славянск-на-Кубани, ул. Стаханова, д.16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</si>
</sst>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(00\)"/>
    <numFmt numFmtId="177" formatCode="00"/>
    <numFmt numFmtId="178" formatCode="#,##0.0"/>
    <numFmt numFmtId="179" formatCode="0000000"/>
    <numFmt numFmtId="180" formatCode="[$-F800]dddd\,\ mmmm\ dd\,\ yyyy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vertical="top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8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5" fillId="18" borderId="11" xfId="0" applyNumberFormat="1" applyFont="1" applyFill="1" applyBorder="1" applyAlignment="1" applyProtection="1">
      <alignment horizontal="right"/>
      <protection locked="0"/>
    </xf>
    <xf numFmtId="178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3" fontId="21" fillId="0" borderId="10" xfId="0" applyNumberFormat="1" applyFont="1" applyFill="1" applyBorder="1" applyAlignment="1" applyProtection="1">
      <alignment horizontal="right" wrapText="1"/>
      <protection hidden="1"/>
    </xf>
    <xf numFmtId="0" fontId="2" fillId="0" borderId="12" xfId="0" applyFont="1" applyBorder="1" applyAlignment="1">
      <alignment horizontal="center" vertical="center"/>
    </xf>
    <xf numFmtId="179" fontId="2" fillId="0" borderId="36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9" fontId="2" fillId="0" borderId="3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8" borderId="11" xfId="0" applyFont="1" applyFill="1" applyBorder="1" applyAlignment="1" applyProtection="1">
      <alignment vertical="center"/>
      <protection locked="0"/>
    </xf>
    <xf numFmtId="0" fontId="30" fillId="18" borderId="35" xfId="0" applyFont="1" applyFill="1" applyBorder="1" applyAlignment="1" applyProtection="1">
      <alignment vertical="center"/>
      <protection locked="0"/>
    </xf>
    <xf numFmtId="0" fontId="31" fillId="0" borderId="26" xfId="0" applyFont="1" applyBorder="1" applyAlignment="1">
      <alignment vertical="center"/>
    </xf>
    <xf numFmtId="0" fontId="30" fillId="18" borderId="26" xfId="0" applyFont="1" applyFill="1" applyBorder="1" applyAlignment="1" applyProtection="1">
      <alignment vertical="center"/>
      <protection locked="0"/>
    </xf>
    <xf numFmtId="0" fontId="30" fillId="18" borderId="27" xfId="0" applyFont="1" applyFill="1" applyBorder="1" applyAlignment="1" applyProtection="1">
      <alignment vertical="center"/>
      <protection locked="0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18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1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180" fontId="2" fillId="18" borderId="18" xfId="0" applyNumberFormat="1" applyFont="1" applyFill="1" applyBorder="1" applyAlignment="1" applyProtection="1">
      <alignment horizontal="center" vertical="center"/>
      <protection locked="0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4CFA~1\AppData\Local\Temp\_5GP0P41GU\_5GP0P41H4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4CFA~1\AppData\Local\Temp\_5GP0P417H\_5GP0P41CN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abSelected="1" topLeftCell="A12" workbookViewId="0">
      <selection activeCell="AO21" sqref="AO21:AQ21"/>
    </sheetView>
  </sheetViews>
  <sheetFormatPr defaultRowHeight="12.75" x14ac:dyDescent="0.2"/>
  <cols>
    <col min="1" max="87" width="1.7109375" style="43" customWidth="1"/>
    <col min="88" max="16384" width="9.140625" style="44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5"/>
      <c r="B12" s="46"/>
      <c r="C12" s="46"/>
      <c r="D12" s="46"/>
      <c r="E12" s="46"/>
      <c r="F12" s="46"/>
      <c r="G12" s="47"/>
      <c r="H12" s="93" t="s">
        <v>156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5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 x14ac:dyDescent="0.25"/>
    <row r="14" spans="1:87" ht="20.100000000000001" hidden="1" customHeight="1" thickBot="1" x14ac:dyDescent="0.25">
      <c r="A14" s="46"/>
      <c r="B14" s="46"/>
      <c r="C14" s="46"/>
      <c r="D14" s="46"/>
      <c r="E14" s="46"/>
      <c r="F14" s="46"/>
      <c r="G14" s="46"/>
      <c r="H14" s="96" t="s">
        <v>157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25"/>
    <row r="16" spans="1:87" ht="39.950000000000003" customHeight="1" thickBot="1" x14ac:dyDescent="0.25">
      <c r="E16" s="99" t="s">
        <v>158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1"/>
    </row>
    <row r="17" spans="1:84" ht="15" customHeight="1" thickBot="1" x14ac:dyDescent="0.25"/>
    <row r="18" spans="1:84" ht="15" customHeight="1" thickBot="1" x14ac:dyDescent="0.25">
      <c r="H18" s="96" t="s">
        <v>159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8"/>
    </row>
    <row r="19" spans="1:84" ht="20.100000000000001" customHeight="1" thickBot="1" x14ac:dyDescent="0.25"/>
    <row r="20" spans="1:84" ht="35.1" customHeight="1" x14ac:dyDescent="0.2">
      <c r="K20" s="111" t="s">
        <v>221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112"/>
    </row>
    <row r="21" spans="1:84" ht="15" customHeight="1" thickBot="1" x14ac:dyDescent="0.25">
      <c r="K21" s="113" t="s">
        <v>167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5">
        <v>2018</v>
      </c>
      <c r="AP21" s="115"/>
      <c r="AQ21" s="115"/>
      <c r="AR21" s="116" t="s">
        <v>168</v>
      </c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7"/>
    </row>
    <row r="22" spans="1:84" ht="20.100000000000001" customHeight="1" thickBot="1" x14ac:dyDescent="0.25"/>
    <row r="23" spans="1:84" ht="15" thickBot="1" x14ac:dyDescent="0.25">
      <c r="A23" s="123" t="s">
        <v>160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96" t="s">
        <v>161</v>
      </c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8"/>
      <c r="BQ23" s="126" t="s">
        <v>166</v>
      </c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8"/>
      <c r="CD23" s="48"/>
      <c r="CE23" s="48"/>
      <c r="CF23" s="49"/>
    </row>
    <row r="24" spans="1:84" ht="30" customHeight="1" x14ac:dyDescent="0.2">
      <c r="A24" s="129" t="s">
        <v>321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1"/>
      <c r="AY24" s="77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3"/>
      <c r="BO24" s="81" t="s">
        <v>353</v>
      </c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51"/>
    </row>
    <row r="25" spans="1:84" ht="39.950000000000003" customHeight="1" x14ac:dyDescent="0.2">
      <c r="A25" s="134" t="s">
        <v>351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6"/>
      <c r="AY25" s="105" t="s">
        <v>350</v>
      </c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7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51"/>
    </row>
    <row r="26" spans="1:84" ht="30" customHeight="1" thickBot="1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4"/>
      <c r="AY26" s="108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10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51"/>
    </row>
    <row r="27" spans="1:84" ht="15.75" thickBot="1" x14ac:dyDescent="0.2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20"/>
      <c r="AY27" s="72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2"/>
      <c r="BP27" s="50"/>
      <c r="BQ27" s="50"/>
      <c r="BR27" s="50"/>
      <c r="BS27" s="96" t="s">
        <v>352</v>
      </c>
      <c r="BT27" s="97"/>
      <c r="BU27" s="97"/>
      <c r="BV27" s="97"/>
      <c r="BW27" s="97"/>
      <c r="BX27" s="97"/>
      <c r="BY27" s="97"/>
      <c r="BZ27" s="97"/>
      <c r="CA27" s="98"/>
      <c r="CB27" s="50"/>
      <c r="CC27" s="50"/>
      <c r="CD27" s="50"/>
      <c r="CE27" s="51"/>
      <c r="CF27" s="51"/>
    </row>
    <row r="28" spans="1:84" ht="20.100000000000001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.25" x14ac:dyDescent="0.2">
      <c r="A29" s="86" t="s">
        <v>162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8" t="s">
        <v>369</v>
      </c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9"/>
    </row>
    <row r="30" spans="1:84" ht="15" thickBot="1" x14ac:dyDescent="0.25">
      <c r="A30" s="86" t="s">
        <v>163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90"/>
      <c r="R30" s="90"/>
      <c r="S30" s="90"/>
      <c r="T30" s="90"/>
      <c r="U30" s="90"/>
      <c r="V30" s="90"/>
      <c r="W30" s="90"/>
      <c r="X30" s="91" t="s">
        <v>370</v>
      </c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2"/>
    </row>
    <row r="31" spans="1:84" ht="13.5" thickBot="1" x14ac:dyDescent="0.25">
      <c r="A31" s="70" t="s">
        <v>164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  <c r="Q31" s="74" t="s">
        <v>96</v>
      </c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6"/>
    </row>
    <row r="32" spans="1:84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0" t="s">
        <v>165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7" t="s">
        <v>322</v>
      </c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71" t="s">
        <v>323</v>
      </c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 t="s">
        <v>324</v>
      </c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</row>
    <row r="33" spans="1:84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80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2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</row>
    <row r="34" spans="1:84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80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2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</row>
    <row r="35" spans="1:84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80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</row>
    <row r="36" spans="1:84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83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5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</row>
    <row r="37" spans="1:84" ht="13.5" thickBot="1" x14ac:dyDescent="0.25">
      <c r="A37" s="63">
        <v>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>
        <v>2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>
        <v>3</v>
      </c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>
        <v>4</v>
      </c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>
        <v>5</v>
      </c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</row>
    <row r="38" spans="1:84" ht="13.5" thickBot="1" x14ac:dyDescent="0.25">
      <c r="A38" s="64">
        <v>609562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67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9"/>
      <c r="AH38" s="67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9"/>
      <c r="AY38" s="67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9"/>
      <c r="BP38" s="67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9"/>
    </row>
  </sheetData>
  <sheetProtection password="DA49" sheet="1" objects="1" scenarios="1" selectLockedCells="1"/>
  <mergeCells count="41">
    <mergeCell ref="BQ23:CC23"/>
    <mergeCell ref="A24:AX24"/>
    <mergeCell ref="AY24:BM24"/>
    <mergeCell ref="BO24:CE26"/>
    <mergeCell ref="A25:AX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 x14ac:dyDescent="0.2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 x14ac:dyDescent="0.2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ht="20.100000000000001" customHeight="1" x14ac:dyDescent="0.2">
      <c r="A14" s="151" t="s">
        <v>356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x14ac:dyDescent="0.2">
      <c r="A15" s="60" t="s">
        <v>357</v>
      </c>
      <c r="B15" s="60" t="s">
        <v>358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x14ac:dyDescent="0.2">
      <c r="A16" s="60" t="s">
        <v>359</v>
      </c>
      <c r="B16" s="60" t="s">
        <v>360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7" x14ac:dyDescent="0.2">
      <c r="A17" s="60" t="s">
        <v>361</v>
      </c>
      <c r="B17" s="60" t="s">
        <v>362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7" ht="20.100000000000001" customHeight="1" x14ac:dyDescent="0.2">
      <c r="A18" s="60" t="s">
        <v>363</v>
      </c>
      <c r="B18" s="60" t="s">
        <v>364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7" ht="30" customHeight="1" x14ac:dyDescent="0.2">
      <c r="A19" s="147" t="s">
        <v>0</v>
      </c>
      <c r="B19" s="14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96</v>
      </c>
      <c r="Q19" s="12"/>
    </row>
    <row r="20" spans="1:17" x14ac:dyDescent="0.2">
      <c r="A20" s="153">
        <v>1</v>
      </c>
      <c r="B20" s="15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52" t="s">
        <v>169</v>
      </c>
      <c r="B21" s="15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</v>
      </c>
      <c r="Q21" s="12"/>
    </row>
    <row r="22" spans="1:17" ht="54.95" customHeight="1" x14ac:dyDescent="0.25">
      <c r="A22" s="152" t="s">
        <v>170</v>
      </c>
      <c r="B22" s="15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5</v>
      </c>
      <c r="Q22" s="12"/>
    </row>
    <row r="23" spans="1:17" ht="30" customHeight="1" x14ac:dyDescent="0.25">
      <c r="A23" s="152" t="s">
        <v>171</v>
      </c>
      <c r="B23" s="15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12"/>
    </row>
    <row r="24" spans="1:17" ht="30" customHeight="1" x14ac:dyDescent="0.25">
      <c r="A24" s="152" t="s">
        <v>172</v>
      </c>
      <c r="B24" s="15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7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2:P2"/>
    <mergeCell ref="A3:P3"/>
    <mergeCell ref="A4:P4"/>
    <mergeCell ref="A5:P5"/>
    <mergeCell ref="A10:P10"/>
    <mergeCell ref="A11:P11"/>
    <mergeCell ref="A12:P12"/>
    <mergeCell ref="B13:P13"/>
    <mergeCell ref="A6:P6"/>
    <mergeCell ref="A7:P7"/>
    <mergeCell ref="A8:P8"/>
    <mergeCell ref="A9:P9"/>
    <mergeCell ref="A14:P14"/>
    <mergeCell ref="A23:B23"/>
    <mergeCell ref="A24:B24"/>
    <mergeCell ref="A26:P26"/>
    <mergeCell ref="A19:B19"/>
    <mergeCell ref="A20:B20"/>
    <mergeCell ref="A21:B21"/>
    <mergeCell ref="A22:B2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.42578125" style="10" bestFit="1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173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 x14ac:dyDescent="0.25">
      <c r="A22" s="16" t="s">
        <v>97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 x14ac:dyDescent="0.25">
      <c r="A23" s="16" t="s">
        <v>98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 x14ac:dyDescent="0.25">
      <c r="A24" s="16" t="s">
        <v>99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 x14ac:dyDescent="0.25">
      <c r="A25" s="16" t="s">
        <v>174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2" customFormat="1" x14ac:dyDescent="0.2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 x14ac:dyDescent="0.2">
      <c r="A18" s="147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47" t="s">
        <v>6</v>
      </c>
      <c r="P18" s="155" t="s">
        <v>176</v>
      </c>
      <c r="Q18" s="155"/>
      <c r="R18" s="155"/>
    </row>
    <row r="19" spans="1:18" ht="30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1" t="s">
        <v>114</v>
      </c>
      <c r="Q19" s="11" t="s">
        <v>103</v>
      </c>
      <c r="R19" s="11" t="s">
        <v>104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  <c r="R21" s="4">
        <v>0</v>
      </c>
    </row>
    <row r="22" spans="1:18" ht="15.75" x14ac:dyDescent="0.25">
      <c r="A22" s="16" t="s">
        <v>102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x14ac:dyDescent="0.2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106</v>
      </c>
      <c r="Q19" s="11" t="s">
        <v>107</v>
      </c>
      <c r="R19" s="11" t="s">
        <v>186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28" t="s">
        <v>177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504</v>
      </c>
      <c r="Q21" s="4">
        <v>348</v>
      </c>
      <c r="R21" s="4">
        <v>4164</v>
      </c>
    </row>
    <row r="22" spans="1:18" ht="25.5" x14ac:dyDescent="0.25">
      <c r="A22" s="19" t="s">
        <v>178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504</v>
      </c>
      <c r="Q22" s="4">
        <v>334</v>
      </c>
      <c r="R22" s="4">
        <v>2107</v>
      </c>
    </row>
    <row r="23" spans="1:18" ht="15.75" x14ac:dyDescent="0.25">
      <c r="A23" s="19" t="s">
        <v>179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  <c r="Q23" s="4">
        <v>0</v>
      </c>
      <c r="R23" s="4">
        <v>0</v>
      </c>
    </row>
    <row r="24" spans="1:18" ht="15.75" x14ac:dyDescent="0.25">
      <c r="A24" s="19" t="s">
        <v>180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  <c r="Q24" s="4">
        <v>4</v>
      </c>
      <c r="R24" s="4">
        <v>901</v>
      </c>
    </row>
    <row r="25" spans="1:18" ht="15.75" x14ac:dyDescent="0.25">
      <c r="A25" s="19" t="s">
        <v>181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  <c r="Q25" s="4">
        <v>0</v>
      </c>
      <c r="R25" s="4">
        <v>28</v>
      </c>
    </row>
    <row r="26" spans="1:18" ht="25.5" x14ac:dyDescent="0.25">
      <c r="A26" s="19" t="s">
        <v>182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504</v>
      </c>
      <c r="Q26" s="4">
        <v>348</v>
      </c>
      <c r="R26" s="4">
        <v>4156</v>
      </c>
    </row>
    <row r="27" spans="1:18" ht="15.75" x14ac:dyDescent="0.25">
      <c r="A27" s="19" t="s">
        <v>183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8</v>
      </c>
    </row>
    <row r="28" spans="1:18" ht="15.75" x14ac:dyDescent="0.25">
      <c r="A28" s="19" t="s">
        <v>184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75" x14ac:dyDescent="0.25">
      <c r="A29" s="19" t="s">
        <v>185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x14ac:dyDescent="0.2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274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11</v>
      </c>
    </row>
    <row r="22" spans="1:16" ht="15.75" x14ac:dyDescent="0.25">
      <c r="A22" s="19" t="s">
        <v>109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3</v>
      </c>
    </row>
    <row r="23" spans="1:16" ht="15.75" x14ac:dyDescent="0.25">
      <c r="A23" s="19" t="s">
        <v>110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</v>
      </c>
    </row>
    <row r="24" spans="1:16" ht="15.75" x14ac:dyDescent="0.25">
      <c r="A24" s="19" t="s">
        <v>111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237</v>
      </c>
    </row>
    <row r="25" spans="1:16" ht="15.75" x14ac:dyDescent="0.25">
      <c r="A25" s="19" t="s">
        <v>336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2405</v>
      </c>
    </row>
    <row r="26" spans="1:16" ht="25.5" x14ac:dyDescent="0.25">
      <c r="A26" s="19" t="s">
        <v>337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 x14ac:dyDescent="0.25">
      <c r="A27" s="19" t="s">
        <v>366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8</v>
      </c>
    </row>
    <row r="28" spans="1:16" ht="25.5" x14ac:dyDescent="0.25">
      <c r="A28" s="19" t="s">
        <v>338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 x14ac:dyDescent="0.25">
      <c r="A29" s="37" t="s">
        <v>339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1</v>
      </c>
    </row>
    <row r="30" spans="1:16" ht="15.75" x14ac:dyDescent="0.25">
      <c r="A30" s="37" t="s">
        <v>340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75" x14ac:dyDescent="0.25">
      <c r="A31" s="37" t="s">
        <v>365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1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 x14ac:dyDescent="0.2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34" t="s">
        <v>197</v>
      </c>
      <c r="R19" s="11" t="s">
        <v>113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38100.9</v>
      </c>
      <c r="Q21" s="42">
        <v>38100.9</v>
      </c>
      <c r="R21" s="42">
        <v>0</v>
      </c>
    </row>
    <row r="22" spans="1:18" ht="25.5" x14ac:dyDescent="0.25">
      <c r="A22" s="19" t="s">
        <v>190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38100.9</v>
      </c>
      <c r="Q22" s="42">
        <v>38100.9</v>
      </c>
      <c r="R22" s="42">
        <v>0</v>
      </c>
    </row>
    <row r="23" spans="1:18" ht="25.5" x14ac:dyDescent="0.25">
      <c r="A23" s="19" t="s">
        <v>191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0</v>
      </c>
      <c r="Q23" s="42">
        <v>0</v>
      </c>
      <c r="R23" s="42">
        <v>0</v>
      </c>
    </row>
    <row r="24" spans="1:18" ht="15.75" x14ac:dyDescent="0.25">
      <c r="A24" s="19" t="s">
        <v>192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38100.9</v>
      </c>
      <c r="Q24" s="42">
        <v>38100.9</v>
      </c>
      <c r="R24" s="42">
        <v>0</v>
      </c>
    </row>
    <row r="25" spans="1:18" ht="15.75" x14ac:dyDescent="0.25">
      <c r="A25" s="19" t="s">
        <v>193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0</v>
      </c>
      <c r="Q25" s="42">
        <v>0</v>
      </c>
      <c r="R25" s="42">
        <v>0</v>
      </c>
    </row>
    <row r="26" spans="1:18" ht="15.75" x14ac:dyDescent="0.25">
      <c r="A26" s="19" t="s">
        <v>194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0</v>
      </c>
      <c r="Q26" s="42">
        <v>0</v>
      </c>
      <c r="R26" s="42">
        <v>0</v>
      </c>
    </row>
    <row r="27" spans="1:18" ht="15.75" x14ac:dyDescent="0.25">
      <c r="A27" s="19" t="s">
        <v>115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0</v>
      </c>
      <c r="Q27" s="42">
        <v>0</v>
      </c>
      <c r="R27" s="42">
        <v>0</v>
      </c>
    </row>
    <row r="28" spans="1:18" ht="15.75" x14ac:dyDescent="0.25">
      <c r="A28" s="19" t="s">
        <v>116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>
        <v>0</v>
      </c>
      <c r="Q28" s="42">
        <v>0</v>
      </c>
      <c r="R28" s="42">
        <v>0</v>
      </c>
    </row>
    <row r="29" spans="1:18" ht="15.75" x14ac:dyDescent="0.25">
      <c r="A29" s="19" t="s">
        <v>117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>
        <v>0</v>
      </c>
      <c r="Q29" s="42">
        <v>0</v>
      </c>
      <c r="R29" s="42">
        <v>0</v>
      </c>
    </row>
    <row r="30" spans="1:18" ht="50.1" customHeight="1" x14ac:dyDescent="0.25">
      <c r="A30" s="40" t="s">
        <v>195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0</v>
      </c>
    </row>
    <row r="31" spans="1:18" ht="15.75" x14ac:dyDescent="0.25">
      <c r="A31" s="39" t="s">
        <v>196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0</v>
      </c>
    </row>
    <row r="32" spans="1:18" ht="50.1" customHeight="1" x14ac:dyDescent="0.25">
      <c r="A32" s="23" t="s">
        <v>341</v>
      </c>
      <c r="O32" s="24">
        <v>12</v>
      </c>
      <c r="P32" s="6">
        <v>0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62</v>
      </c>
      <c r="Q18" s="147" t="s">
        <v>129</v>
      </c>
      <c r="R18" s="147"/>
    </row>
    <row r="19" spans="1:18" ht="76.5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1" t="s">
        <v>280</v>
      </c>
      <c r="R19" s="11" t="s">
        <v>281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121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34448.5</v>
      </c>
      <c r="Q21" s="38">
        <v>34448.5</v>
      </c>
      <c r="R21" s="38">
        <v>0</v>
      </c>
    </row>
    <row r="22" spans="1:18" ht="25.5" x14ac:dyDescent="0.2">
      <c r="A22" s="16" t="s">
        <v>122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29689</v>
      </c>
      <c r="Q22" s="38">
        <v>29689</v>
      </c>
      <c r="R22" s="38">
        <v>0</v>
      </c>
    </row>
    <row r="23" spans="1:18" ht="15.75" x14ac:dyDescent="0.2">
      <c r="A23" s="19" t="s">
        <v>124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22825.5</v>
      </c>
      <c r="Q23" s="38">
        <v>22825.5</v>
      </c>
      <c r="R23" s="38">
        <v>0</v>
      </c>
    </row>
    <row r="24" spans="1:18" ht="15.75" x14ac:dyDescent="0.2">
      <c r="A24" s="19" t="s">
        <v>125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4.7</v>
      </c>
      <c r="Q24" s="38">
        <v>4.7</v>
      </c>
      <c r="R24" s="38">
        <v>0</v>
      </c>
    </row>
    <row r="25" spans="1:18" ht="15.75" x14ac:dyDescent="0.2">
      <c r="A25" s="19" t="s">
        <v>126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6858.8</v>
      </c>
      <c r="Q25" s="38">
        <v>6858.8</v>
      </c>
      <c r="R25" s="38">
        <v>0</v>
      </c>
    </row>
    <row r="26" spans="1:18" ht="15.75" x14ac:dyDescent="0.2">
      <c r="A26" s="16" t="s">
        <v>123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4283.8</v>
      </c>
      <c r="Q26" s="38">
        <v>4283.8</v>
      </c>
      <c r="R26" s="38">
        <v>0</v>
      </c>
    </row>
    <row r="27" spans="1:18" ht="25.5" x14ac:dyDescent="0.2">
      <c r="A27" s="19" t="s">
        <v>198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170.1</v>
      </c>
      <c r="Q27" s="38">
        <v>170.1</v>
      </c>
      <c r="R27" s="38">
        <v>0</v>
      </c>
    </row>
    <row r="28" spans="1:18" ht="15.75" x14ac:dyDescent="0.2">
      <c r="A28" s="19" t="s">
        <v>199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0</v>
      </c>
      <c r="Q28" s="38">
        <v>0</v>
      </c>
      <c r="R28" s="38">
        <v>0</v>
      </c>
    </row>
    <row r="29" spans="1:18" ht="15.75" x14ac:dyDescent="0.2">
      <c r="A29" s="19" t="s">
        <v>200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1122.9000000000001</v>
      </c>
      <c r="Q29" s="38">
        <v>1122.9000000000001</v>
      </c>
      <c r="R29" s="38">
        <v>0</v>
      </c>
    </row>
    <row r="30" spans="1:18" ht="15.75" x14ac:dyDescent="0.2">
      <c r="A30" s="19" t="s">
        <v>201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>
        <v>0</v>
      </c>
      <c r="Q30" s="38">
        <v>0</v>
      </c>
      <c r="R30" s="38">
        <v>0</v>
      </c>
    </row>
    <row r="31" spans="1:18" ht="15.75" x14ac:dyDescent="0.2">
      <c r="A31" s="19" t="s">
        <v>202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1203.0999999999999</v>
      </c>
      <c r="Q31" s="38">
        <v>1203.0999999999999</v>
      </c>
      <c r="R31" s="38">
        <v>0</v>
      </c>
    </row>
    <row r="32" spans="1:18" ht="15.75" x14ac:dyDescent="0.2">
      <c r="A32" s="19" t="s">
        <v>203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1787.7</v>
      </c>
      <c r="Q32" s="38">
        <v>1787.7</v>
      </c>
      <c r="R32" s="38">
        <v>0</v>
      </c>
    </row>
    <row r="33" spans="1:18" ht="15.75" x14ac:dyDescent="0.2">
      <c r="A33" s="16" t="s">
        <v>127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0</v>
      </c>
      <c r="Q33" s="38">
        <v>0</v>
      </c>
      <c r="R33" s="38">
        <v>0</v>
      </c>
    </row>
    <row r="34" spans="1:18" ht="15.75" x14ac:dyDescent="0.2">
      <c r="A34" s="16" t="s">
        <v>128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475.7</v>
      </c>
      <c r="Q34" s="38">
        <v>475.7</v>
      </c>
      <c r="R34" s="38">
        <v>0</v>
      </c>
    </row>
    <row r="35" spans="1:18" ht="15.75" x14ac:dyDescent="0.2">
      <c r="A35" s="16" t="s">
        <v>130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3652.4</v>
      </c>
      <c r="Q35" s="38">
        <v>3652.4</v>
      </c>
      <c r="R35" s="38">
        <v>0</v>
      </c>
    </row>
    <row r="36" spans="1:18" ht="25.5" x14ac:dyDescent="0.2">
      <c r="A36" s="16" t="s">
        <v>276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753.9</v>
      </c>
      <c r="Q36" s="38">
        <v>753.9</v>
      </c>
      <c r="R36" s="38">
        <v>0</v>
      </c>
    </row>
    <row r="37" spans="1:18" ht="15.75" x14ac:dyDescent="0.2">
      <c r="A37" s="16" t="s">
        <v>277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>
        <v>0</v>
      </c>
      <c r="Q37" s="38">
        <v>0</v>
      </c>
      <c r="R37" s="38">
        <v>0</v>
      </c>
    </row>
    <row r="38" spans="1:18" ht="15.75" x14ac:dyDescent="0.2">
      <c r="A38" s="16" t="s">
        <v>278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>
        <v>0</v>
      </c>
      <c r="Q38" s="38">
        <v>0</v>
      </c>
      <c r="R38" s="38">
        <v>0</v>
      </c>
    </row>
    <row r="39" spans="1:18" ht="15.75" x14ac:dyDescent="0.2">
      <c r="A39" s="16" t="s">
        <v>279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2898.5</v>
      </c>
      <c r="Q39" s="38">
        <v>2898.5</v>
      </c>
      <c r="R39" s="38">
        <v>0</v>
      </c>
    </row>
    <row r="40" spans="1:18" ht="35.1" customHeight="1" x14ac:dyDescent="0.25">
      <c r="A40" s="23" t="s">
        <v>342</v>
      </c>
      <c r="O40" s="24">
        <v>20</v>
      </c>
      <c r="P40" s="6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 x14ac:dyDescent="0.2">
      <c r="A17" s="147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 x14ac:dyDescent="0.2">
      <c r="A18" s="14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136</v>
      </c>
      <c r="S19" s="11" t="s">
        <v>140</v>
      </c>
      <c r="T19" s="147"/>
      <c r="U19" s="11" t="s">
        <v>137</v>
      </c>
      <c r="V19" s="11" t="s">
        <v>141</v>
      </c>
      <c r="W19" s="11" t="s">
        <v>138</v>
      </c>
      <c r="X19" s="11" t="s">
        <v>137</v>
      </c>
      <c r="Y19" s="11" t="s">
        <v>139</v>
      </c>
      <c r="Z19" s="11" t="s">
        <v>138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283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67.3</v>
      </c>
      <c r="Q21" s="38">
        <v>0.5</v>
      </c>
      <c r="R21" s="38">
        <v>22562.2</v>
      </c>
      <c r="S21" s="38">
        <v>886.5</v>
      </c>
      <c r="T21" s="38">
        <v>214.4</v>
      </c>
      <c r="U21" s="38">
        <v>22562.2</v>
      </c>
      <c r="V21" s="38">
        <v>0</v>
      </c>
      <c r="W21" s="38">
        <v>0</v>
      </c>
      <c r="X21" s="38">
        <v>214.4</v>
      </c>
      <c r="Y21" s="38">
        <v>0</v>
      </c>
      <c r="Z21" s="38">
        <v>0</v>
      </c>
    </row>
    <row r="22" spans="1:26" ht="25.5" x14ac:dyDescent="0.2">
      <c r="A22" s="16" t="s">
        <v>142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5</v>
      </c>
      <c r="Q22" s="38">
        <v>0</v>
      </c>
      <c r="R22" s="38">
        <v>3017.3</v>
      </c>
      <c r="S22" s="38">
        <v>58.6</v>
      </c>
      <c r="T22" s="38">
        <v>0</v>
      </c>
      <c r="U22" s="38">
        <v>3017.3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</row>
    <row r="23" spans="1:26" ht="15.75" x14ac:dyDescent="0.2">
      <c r="A23" s="19" t="s">
        <v>143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5</v>
      </c>
      <c r="Q23" s="38">
        <v>0</v>
      </c>
      <c r="R23" s="38">
        <v>3017.3</v>
      </c>
      <c r="S23" s="38">
        <v>58.6</v>
      </c>
      <c r="T23" s="38">
        <v>0</v>
      </c>
      <c r="U23" s="38">
        <v>3017.3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</row>
    <row r="24" spans="1:26" ht="15.75" x14ac:dyDescent="0.2">
      <c r="A24" s="16" t="s">
        <v>144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41.4</v>
      </c>
      <c r="Q24" s="38">
        <v>0</v>
      </c>
      <c r="R24" s="38">
        <v>14348.6</v>
      </c>
      <c r="S24" s="38">
        <v>826.4</v>
      </c>
      <c r="T24" s="38">
        <v>0</v>
      </c>
      <c r="U24" s="38">
        <v>14348.6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</row>
    <row r="25" spans="1:26" ht="25.5" x14ac:dyDescent="0.2">
      <c r="A25" s="19" t="s">
        <v>145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35.1</v>
      </c>
      <c r="Q25" s="38">
        <v>0</v>
      </c>
      <c r="R25" s="38">
        <v>12607.1</v>
      </c>
      <c r="S25" s="38">
        <v>760.6</v>
      </c>
      <c r="T25" s="38">
        <v>0</v>
      </c>
      <c r="U25" s="38">
        <v>12607.1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</row>
    <row r="26" spans="1:26" ht="15.75" x14ac:dyDescent="0.2">
      <c r="A26" s="19" t="s">
        <v>282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1</v>
      </c>
      <c r="Q26" s="38">
        <v>0</v>
      </c>
      <c r="R26" s="38">
        <v>212.3</v>
      </c>
      <c r="S26" s="38">
        <v>0</v>
      </c>
      <c r="T26" s="38">
        <v>0</v>
      </c>
      <c r="U26" s="38">
        <v>212.3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</row>
    <row r="27" spans="1:26" ht="15.75" x14ac:dyDescent="0.2">
      <c r="A27" s="16" t="s">
        <v>204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4.5999999999999996</v>
      </c>
      <c r="Q27" s="38">
        <v>0.4</v>
      </c>
      <c r="R27" s="38">
        <v>1342.6</v>
      </c>
      <c r="S27" s="38">
        <v>0</v>
      </c>
      <c r="T27" s="38">
        <v>102.2</v>
      </c>
      <c r="U27" s="38">
        <v>1342.6</v>
      </c>
      <c r="V27" s="38">
        <v>0</v>
      </c>
      <c r="W27" s="38">
        <v>0</v>
      </c>
      <c r="X27" s="38">
        <v>102.2</v>
      </c>
      <c r="Y27" s="38">
        <v>0</v>
      </c>
      <c r="Z27" s="38">
        <v>0</v>
      </c>
    </row>
    <row r="28" spans="1:26" ht="15.75" x14ac:dyDescent="0.2">
      <c r="A28" s="16" t="s">
        <v>205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16.3</v>
      </c>
      <c r="Q28" s="38">
        <v>0.1</v>
      </c>
      <c r="R28" s="38">
        <v>3853.7</v>
      </c>
      <c r="S28" s="38">
        <v>1.5</v>
      </c>
      <c r="T28" s="38">
        <v>112.2</v>
      </c>
      <c r="U28" s="38">
        <v>3853.7</v>
      </c>
      <c r="V28" s="38">
        <v>0</v>
      </c>
      <c r="W28" s="38">
        <v>0</v>
      </c>
      <c r="X28" s="38">
        <v>112.2</v>
      </c>
      <c r="Y28" s="38">
        <v>0</v>
      </c>
      <c r="Z28" s="38">
        <v>0</v>
      </c>
    </row>
    <row r="29" spans="1:26" ht="38.25" x14ac:dyDescent="0.2">
      <c r="A29" s="16" t="s">
        <v>207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</row>
    <row r="30" spans="1:26" ht="15.75" x14ac:dyDescent="0.2">
      <c r="A30" s="16" t="s">
        <v>206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</row>
    <row r="31" spans="1:26" ht="54.95" customHeight="1" x14ac:dyDescent="0.25">
      <c r="A31" s="23" t="s">
        <v>346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x14ac:dyDescent="0.2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2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2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2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36:Z36"/>
    <mergeCell ref="A37:Z37"/>
    <mergeCell ref="T18:T19"/>
    <mergeCell ref="U18:W18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opLeftCell="A17" workbookViewId="0">
      <selection activeCell="W33" sqref="W33:Y33"/>
    </sheetView>
  </sheetViews>
  <sheetFormatPr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8" width="2.7109375" style="10" customWidth="1"/>
    <col min="19" max="21" width="10.7109375" style="10" customWidth="1"/>
    <col min="22" max="22" width="2.7109375" style="10" customWidth="1"/>
    <col min="23" max="25" width="6.7109375" style="10" customWidth="1"/>
    <col min="26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5" ht="20.100000000000001" customHeight="1" x14ac:dyDescent="0.2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 x14ac:dyDescent="0.2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208</v>
      </c>
      <c r="Q19" s="11" t="s">
        <v>209</v>
      </c>
    </row>
    <row r="20" spans="1:25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25" ht="15.75" x14ac:dyDescent="0.25">
      <c r="A21" s="55" t="s">
        <v>348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190</v>
      </c>
      <c r="Q21" s="38">
        <v>186.5</v>
      </c>
    </row>
    <row r="22" spans="1:25" ht="25.5" x14ac:dyDescent="0.25">
      <c r="A22" s="55" t="s">
        <v>211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65</v>
      </c>
      <c r="Q22" s="38">
        <v>59.2</v>
      </c>
    </row>
    <row r="23" spans="1:25" ht="15.75" x14ac:dyDescent="0.25">
      <c r="A23" s="55" t="s">
        <v>210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125</v>
      </c>
      <c r="Q23" s="38">
        <v>127.3</v>
      </c>
    </row>
    <row r="24" spans="1:25" ht="15.75" x14ac:dyDescent="0.25">
      <c r="A24" s="55" t="s">
        <v>212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0</v>
      </c>
      <c r="Q24" s="38">
        <v>0</v>
      </c>
    </row>
    <row r="25" spans="1:25" ht="25.5" x14ac:dyDescent="0.25">
      <c r="A25" s="55" t="s">
        <v>347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0</v>
      </c>
      <c r="Q25" s="38">
        <v>0</v>
      </c>
    </row>
    <row r="26" spans="1:25" ht="15.75" x14ac:dyDescent="0.25">
      <c r="A26" s="55" t="s">
        <v>153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>
        <v>0</v>
      </c>
    </row>
    <row r="29" spans="1:25" s="5" customFormat="1" ht="26.1" customHeight="1" x14ac:dyDescent="0.2">
      <c r="A29" s="160" t="s">
        <v>213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</row>
    <row r="30" spans="1:25" s="5" customFormat="1" ht="15.75" x14ac:dyDescent="0.2">
      <c r="A30" s="160" t="s">
        <v>214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59"/>
      <c r="Q30" s="159"/>
      <c r="S30" s="159"/>
      <c r="T30" s="159"/>
      <c r="U30" s="159"/>
      <c r="W30" s="161"/>
      <c r="X30" s="161"/>
      <c r="Y30" s="161"/>
    </row>
    <row r="31" spans="1:25" s="5" customFormat="1" x14ac:dyDescent="0.2">
      <c r="P31" s="164" t="s">
        <v>215</v>
      </c>
      <c r="Q31" s="164"/>
      <c r="S31" s="164" t="s">
        <v>216</v>
      </c>
      <c r="T31" s="164"/>
      <c r="U31" s="164"/>
      <c r="W31" s="142" t="s">
        <v>217</v>
      </c>
      <c r="X31" s="142"/>
      <c r="Y31" s="142"/>
    </row>
    <row r="32" spans="1:25" s="5" customFormat="1" x14ac:dyDescent="0.2"/>
    <row r="33" spans="15:25" s="5" customFormat="1" ht="15.75" x14ac:dyDescent="0.2">
      <c r="O33" s="56"/>
      <c r="P33" s="159"/>
      <c r="Q33" s="159"/>
      <c r="S33" s="159"/>
      <c r="T33" s="159"/>
      <c r="U33" s="159"/>
      <c r="W33" s="165"/>
      <c r="X33" s="165"/>
      <c r="Y33" s="165"/>
    </row>
    <row r="34" spans="15:25" s="5" customFormat="1" ht="30" customHeight="1" x14ac:dyDescent="0.2">
      <c r="P34" s="162" t="s">
        <v>218</v>
      </c>
      <c r="Q34" s="162"/>
      <c r="S34" s="162" t="s">
        <v>220</v>
      </c>
      <c r="T34" s="162"/>
      <c r="U34" s="162"/>
      <c r="W34" s="163" t="s">
        <v>219</v>
      </c>
      <c r="X34" s="162"/>
      <c r="Y34" s="162"/>
    </row>
  </sheetData>
  <sheetProtection password="DA49" sheet="1" objects="1" scenarios="1" selectLockedCells="1"/>
  <mergeCells count="16"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  <mergeCell ref="A17:Q17"/>
    <mergeCell ref="A18:Q18"/>
    <mergeCell ref="P30:Q30"/>
    <mergeCell ref="S30:U30"/>
    <mergeCell ref="A29:O29"/>
    <mergeCell ref="A30:O30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opLeftCell="A16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9" width="10.7109375" style="5" customWidth="1"/>
    <col min="30" max="16384" width="9.140625" style="5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5.1" customHeight="1" x14ac:dyDescent="0.2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 x14ac:dyDescent="0.2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x14ac:dyDescent="0.2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x14ac:dyDescent="0.2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 x14ac:dyDescent="0.2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1" t="s">
        <v>289</v>
      </c>
      <c r="Q19" s="11" t="s">
        <v>290</v>
      </c>
      <c r="R19" s="11" t="s">
        <v>288</v>
      </c>
      <c r="S19" s="59" t="s">
        <v>291</v>
      </c>
      <c r="T19" s="11" t="s">
        <v>292</v>
      </c>
      <c r="U19" s="11" t="s">
        <v>293</v>
      </c>
      <c r="V19" s="11" t="s">
        <v>294</v>
      </c>
      <c r="W19" s="11" t="s">
        <v>285</v>
      </c>
      <c r="X19" s="11" t="s">
        <v>295</v>
      </c>
      <c r="Y19" s="11" t="s">
        <v>286</v>
      </c>
      <c r="Z19" s="11" t="s">
        <v>287</v>
      </c>
      <c r="AA19" s="11" t="s">
        <v>296</v>
      </c>
      <c r="AB19" s="11" t="s">
        <v>297</v>
      </c>
      <c r="AC19" s="11" t="s">
        <v>368</v>
      </c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7">
        <v>3</v>
      </c>
      <c r="Q20" s="57">
        <v>4</v>
      </c>
      <c r="R20" s="57">
        <v>5</v>
      </c>
      <c r="S20" s="57">
        <v>6</v>
      </c>
      <c r="T20" s="57">
        <v>7</v>
      </c>
      <c r="U20" s="57">
        <v>8</v>
      </c>
      <c r="V20" s="57">
        <v>9</v>
      </c>
      <c r="W20" s="57">
        <v>10</v>
      </c>
      <c r="X20" s="57">
        <v>11</v>
      </c>
      <c r="Y20" s="57">
        <v>12</v>
      </c>
      <c r="Z20" s="57">
        <v>13</v>
      </c>
      <c r="AA20" s="57">
        <v>14</v>
      </c>
      <c r="AB20" s="57">
        <v>15</v>
      </c>
      <c r="AC20" s="57">
        <v>16</v>
      </c>
    </row>
    <row r="21" spans="1:29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0</v>
      </c>
      <c r="AA21" s="4">
        <v>0</v>
      </c>
      <c r="AB21" s="4">
        <v>1</v>
      </c>
      <c r="AC21" s="62">
        <v>1</v>
      </c>
    </row>
    <row r="22" spans="1:29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0</v>
      </c>
      <c r="V22" s="4">
        <v>1</v>
      </c>
      <c r="W22" s="4">
        <v>1</v>
      </c>
      <c r="X22" s="4">
        <v>1</v>
      </c>
      <c r="Y22" s="4">
        <v>1</v>
      </c>
      <c r="Z22" s="4">
        <v>0</v>
      </c>
      <c r="AA22" s="4">
        <v>1</v>
      </c>
      <c r="AB22" s="4">
        <v>1</v>
      </c>
      <c r="AC22" s="62">
        <f>IF(AND(SUM(P22:AB22)&lt;=13,SUM(P22:AB22)&gt;=1),1,0)</f>
        <v>1</v>
      </c>
    </row>
    <row r="23" spans="1:29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4">
        <v>1</v>
      </c>
      <c r="Q23" s="4">
        <v>1</v>
      </c>
      <c r="R23" s="4">
        <v>1</v>
      </c>
      <c r="S23" s="4">
        <v>0</v>
      </c>
      <c r="T23" s="4">
        <v>0</v>
      </c>
      <c r="U23" s="4">
        <v>0</v>
      </c>
      <c r="V23" s="4">
        <v>1</v>
      </c>
      <c r="W23" s="4">
        <v>1</v>
      </c>
      <c r="X23" s="4">
        <v>1</v>
      </c>
      <c r="Y23" s="4">
        <v>1</v>
      </c>
      <c r="Z23" s="4">
        <v>0</v>
      </c>
      <c r="AA23" s="4">
        <v>0</v>
      </c>
      <c r="AB23" s="4">
        <v>1</v>
      </c>
      <c r="AC23" s="62">
        <f t="shared" ref="AC23:AC46" si="0">IF(AND(SUM(P23:AB23)&lt;=13,SUM(P23:AB23)&gt;=1),1,0)</f>
        <v>1</v>
      </c>
    </row>
    <row r="24" spans="1:29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4">
        <v>1</v>
      </c>
      <c r="Q24" s="4">
        <v>1</v>
      </c>
      <c r="R24" s="4">
        <v>1</v>
      </c>
      <c r="S24" s="4">
        <v>1</v>
      </c>
      <c r="T24" s="4">
        <v>0</v>
      </c>
      <c r="U24" s="4">
        <v>0</v>
      </c>
      <c r="V24" s="4">
        <v>1</v>
      </c>
      <c r="W24" s="4">
        <v>1</v>
      </c>
      <c r="X24" s="4">
        <v>1</v>
      </c>
      <c r="Y24" s="4">
        <v>1</v>
      </c>
      <c r="Z24" s="4">
        <v>0</v>
      </c>
      <c r="AA24" s="4">
        <v>0</v>
      </c>
      <c r="AB24" s="4">
        <v>1</v>
      </c>
      <c r="AC24" s="62">
        <f t="shared" si="0"/>
        <v>1</v>
      </c>
    </row>
    <row r="25" spans="1:29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62">
        <f t="shared" si="0"/>
        <v>0</v>
      </c>
    </row>
    <row r="26" spans="1:29" ht="15.75" x14ac:dyDescent="0.2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62">
        <f t="shared" si="0"/>
        <v>0</v>
      </c>
    </row>
    <row r="27" spans="1:29" ht="15.75" x14ac:dyDescent="0.2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62">
        <f t="shared" si="0"/>
        <v>0</v>
      </c>
    </row>
    <row r="28" spans="1:29" ht="15.75" x14ac:dyDescent="0.2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62">
        <f t="shared" si="0"/>
        <v>0</v>
      </c>
    </row>
    <row r="29" spans="1:29" ht="15.75" x14ac:dyDescent="0.2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62">
        <f t="shared" si="0"/>
        <v>0</v>
      </c>
    </row>
    <row r="30" spans="1:29" ht="15.75" x14ac:dyDescent="0.2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62">
        <f t="shared" si="0"/>
        <v>0</v>
      </c>
    </row>
    <row r="31" spans="1:29" ht="15.75" x14ac:dyDescent="0.2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62">
        <f t="shared" si="0"/>
        <v>0</v>
      </c>
    </row>
    <row r="32" spans="1:29" ht="15.75" x14ac:dyDescent="0.2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62">
        <f t="shared" si="0"/>
        <v>0</v>
      </c>
    </row>
    <row r="33" spans="1:29" ht="15.75" x14ac:dyDescent="0.2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62">
        <f t="shared" si="0"/>
        <v>0</v>
      </c>
    </row>
    <row r="34" spans="1:29" ht="15.75" x14ac:dyDescent="0.2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62">
        <f t="shared" si="0"/>
        <v>0</v>
      </c>
    </row>
    <row r="35" spans="1:29" ht="15.75" x14ac:dyDescent="0.2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62">
        <f t="shared" si="0"/>
        <v>0</v>
      </c>
    </row>
    <row r="36" spans="1:29" ht="15.75" x14ac:dyDescent="0.2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62">
        <f t="shared" si="0"/>
        <v>0</v>
      </c>
    </row>
    <row r="37" spans="1:29" ht="15.75" x14ac:dyDescent="0.2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62">
        <f t="shared" si="0"/>
        <v>0</v>
      </c>
    </row>
    <row r="38" spans="1:29" ht="15.75" x14ac:dyDescent="0.2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62">
        <f t="shared" si="0"/>
        <v>0</v>
      </c>
    </row>
    <row r="39" spans="1:29" ht="15.75" x14ac:dyDescent="0.2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62">
        <f t="shared" si="0"/>
        <v>0</v>
      </c>
    </row>
    <row r="40" spans="1:29" ht="15.75" x14ac:dyDescent="0.2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62">
        <f t="shared" si="0"/>
        <v>0</v>
      </c>
    </row>
    <row r="41" spans="1:29" ht="15.75" x14ac:dyDescent="0.2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62">
        <f t="shared" si="0"/>
        <v>0</v>
      </c>
    </row>
    <row r="42" spans="1:29" ht="15.75" x14ac:dyDescent="0.2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62">
        <f t="shared" si="0"/>
        <v>0</v>
      </c>
    </row>
    <row r="43" spans="1:29" ht="15.75" x14ac:dyDescent="0.2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62">
        <f t="shared" si="0"/>
        <v>0</v>
      </c>
    </row>
    <row r="44" spans="1:29" ht="15.75" x14ac:dyDescent="0.2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62">
        <f t="shared" si="0"/>
        <v>0</v>
      </c>
    </row>
    <row r="45" spans="1:29" ht="15.75" x14ac:dyDescent="0.2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62">
        <f t="shared" si="0"/>
        <v>0</v>
      </c>
    </row>
    <row r="46" spans="1:29" ht="15.75" x14ac:dyDescent="0.2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62">
        <f t="shared" si="0"/>
        <v>0</v>
      </c>
    </row>
    <row r="47" spans="1:29" ht="26.25" x14ac:dyDescent="0.25">
      <c r="A47" s="58" t="s">
        <v>319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>
        <v>27</v>
      </c>
      <c r="P47" s="6">
        <v>0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AC4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 x14ac:dyDescent="0.2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325</v>
      </c>
      <c r="Q19" s="11" t="s">
        <v>326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0</v>
      </c>
      <c r="Q21" s="4">
        <v>0</v>
      </c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>
        <v>0</v>
      </c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>
        <v>0</v>
      </c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>
        <v>0</v>
      </c>
      <c r="R24" s="12"/>
    </row>
    <row r="25" spans="1:18" ht="25.5" x14ac:dyDescent="0.25">
      <c r="A25" s="16" t="s">
        <v>222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>
        <v>5</v>
      </c>
      <c r="P25" s="4">
        <v>0</v>
      </c>
      <c r="Q25" s="4">
        <v>0</v>
      </c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0</v>
      </c>
      <c r="Q26" s="4">
        <v>0</v>
      </c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0</v>
      </c>
      <c r="Q27" s="4">
        <v>0</v>
      </c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>
        <v>0</v>
      </c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>
        <v>0</v>
      </c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  <c r="Q30" s="4">
        <v>0</v>
      </c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  <c r="Q31" s="4">
        <v>0</v>
      </c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  <c r="Q32" s="4">
        <v>0</v>
      </c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>
        <v>0</v>
      </c>
      <c r="R33" s="20"/>
    </row>
    <row r="34" spans="1:18" ht="15.75" x14ac:dyDescent="0.25">
      <c r="A34" s="19" t="s">
        <v>223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>
        <v>0</v>
      </c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  <c r="Q35" s="4">
        <v>0</v>
      </c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0</v>
      </c>
      <c r="Q36" s="4">
        <v>0</v>
      </c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>
        <v>0</v>
      </c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>
        <v>0</v>
      </c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1</v>
      </c>
      <c r="Q39" s="4">
        <v>0</v>
      </c>
      <c r="R39" s="20"/>
    </row>
    <row r="40" spans="1:18" ht="15.75" x14ac:dyDescent="0.25">
      <c r="A40" s="22" t="s">
        <v>90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1</v>
      </c>
      <c r="Q40" s="4">
        <v>0</v>
      </c>
      <c r="R40" s="20"/>
    </row>
    <row r="41" spans="1:18" ht="15.75" x14ac:dyDescent="0.25">
      <c r="A41" s="22" t="s">
        <v>91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>
        <v>0</v>
      </c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0</v>
      </c>
      <c r="Q42" s="4">
        <v>0</v>
      </c>
      <c r="R42" s="20"/>
    </row>
    <row r="43" spans="1:18" ht="35.1" customHeight="1" x14ac:dyDescent="0.25">
      <c r="A43" s="23" t="s">
        <v>28</v>
      </c>
      <c r="O43" s="24">
        <v>23</v>
      </c>
      <c r="P43" s="6">
        <v>34</v>
      </c>
    </row>
    <row r="44" spans="1:18" ht="25.5" x14ac:dyDescent="0.25">
      <c r="A44" s="30" t="s">
        <v>29</v>
      </c>
      <c r="O44" s="24">
        <v>24</v>
      </c>
      <c r="P44" s="6">
        <v>3</v>
      </c>
    </row>
    <row r="45" spans="1:18" ht="15.75" x14ac:dyDescent="0.25">
      <c r="A45" s="30" t="s">
        <v>30</v>
      </c>
      <c r="O45" s="24">
        <v>25</v>
      </c>
      <c r="P45" s="25">
        <v>3</v>
      </c>
    </row>
    <row r="46" spans="1:18" ht="25.5" x14ac:dyDescent="0.25">
      <c r="A46" s="30" t="s">
        <v>367</v>
      </c>
      <c r="O46" s="24">
        <v>26</v>
      </c>
      <c r="P46" s="6">
        <v>0</v>
      </c>
    </row>
    <row r="47" spans="1:18" x14ac:dyDescent="0.2">
      <c r="A47" s="31"/>
    </row>
    <row r="48" spans="1:18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x14ac:dyDescent="0.2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328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7</v>
      </c>
      <c r="Q21" s="4">
        <v>7</v>
      </c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28</v>
      </c>
      <c r="Q22" s="4">
        <v>28</v>
      </c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0</v>
      </c>
      <c r="Q23" s="4">
        <v>0</v>
      </c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35</v>
      </c>
      <c r="Q24" s="4">
        <v>35</v>
      </c>
    </row>
    <row r="25" spans="1:17" ht="50.1" customHeight="1" x14ac:dyDescent="0.25">
      <c r="A25" s="23" t="s">
        <v>226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2</v>
      </c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46</v>
      </c>
    </row>
    <row r="27" spans="1:17" ht="25.5" x14ac:dyDescent="0.25">
      <c r="A27" s="30" t="s">
        <v>227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1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x14ac:dyDescent="0.2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53</v>
      </c>
      <c r="Q21" s="4">
        <v>53</v>
      </c>
      <c r="R21" s="4">
        <v>0</v>
      </c>
      <c r="S21" s="4">
        <v>0</v>
      </c>
      <c r="T21" s="4">
        <v>53</v>
      </c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100</v>
      </c>
      <c r="Q22" s="4">
        <v>100</v>
      </c>
      <c r="R22" s="4">
        <v>0</v>
      </c>
      <c r="S22" s="4">
        <v>0</v>
      </c>
      <c r="T22" s="4">
        <v>100</v>
      </c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153</v>
      </c>
      <c r="Q24" s="4">
        <v>153</v>
      </c>
      <c r="R24" s="4">
        <v>0</v>
      </c>
      <c r="S24" s="4">
        <v>0</v>
      </c>
      <c r="T24" s="4">
        <v>153</v>
      </c>
    </row>
    <row r="25" spans="1:20" ht="45" customHeight="1" x14ac:dyDescent="0.25">
      <c r="A25" s="23" t="s">
        <v>354</v>
      </c>
      <c r="O25" s="24">
        <v>5</v>
      </c>
      <c r="P25" s="6">
        <v>84</v>
      </c>
    </row>
    <row r="26" spans="1:20" ht="15.75" x14ac:dyDescent="0.25">
      <c r="A26" s="31" t="s">
        <v>41</v>
      </c>
      <c r="O26" s="24">
        <v>6</v>
      </c>
      <c r="P26" s="6">
        <v>0</v>
      </c>
    </row>
    <row r="28" spans="1:20" x14ac:dyDescent="0.2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x14ac:dyDescent="0.2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2431</v>
      </c>
      <c r="Q21" s="4">
        <v>0</v>
      </c>
      <c r="R21" s="4">
        <v>2431</v>
      </c>
      <c r="S21" s="4">
        <v>0</v>
      </c>
      <c r="T21" s="4">
        <v>0</v>
      </c>
      <c r="U21" s="4">
        <v>0</v>
      </c>
    </row>
    <row r="22" spans="1:21" ht="25.5" x14ac:dyDescent="0.25">
      <c r="A22" s="19" t="s">
        <v>333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839</v>
      </c>
      <c r="Q22" s="4">
        <v>0</v>
      </c>
      <c r="R22" s="4">
        <v>839</v>
      </c>
      <c r="S22" s="4">
        <v>0</v>
      </c>
      <c r="T22" s="4">
        <v>0</v>
      </c>
      <c r="U22" s="4">
        <v>0</v>
      </c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128</v>
      </c>
      <c r="Q23" s="4">
        <v>0</v>
      </c>
      <c r="R23" s="4">
        <v>128</v>
      </c>
      <c r="S23" s="4">
        <v>0</v>
      </c>
      <c r="T23" s="4">
        <v>0</v>
      </c>
      <c r="U23" s="4">
        <v>0</v>
      </c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612</v>
      </c>
      <c r="Q24" s="4">
        <v>0</v>
      </c>
      <c r="R24" s="4">
        <v>612</v>
      </c>
      <c r="S24" s="4">
        <v>0</v>
      </c>
      <c r="T24" s="4">
        <v>0</v>
      </c>
      <c r="U24" s="4">
        <v>0</v>
      </c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48</v>
      </c>
      <c r="Q25" s="4">
        <v>0</v>
      </c>
      <c r="R25" s="4">
        <v>48</v>
      </c>
      <c r="S25" s="4">
        <v>0</v>
      </c>
      <c r="T25" s="4">
        <v>0</v>
      </c>
      <c r="U25" s="4">
        <v>0</v>
      </c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980</v>
      </c>
      <c r="Q26" s="4">
        <v>0</v>
      </c>
      <c r="R26" s="4">
        <v>980</v>
      </c>
      <c r="S26" s="4">
        <v>0</v>
      </c>
      <c r="T26" s="4">
        <v>0</v>
      </c>
      <c r="U26" s="4">
        <v>0</v>
      </c>
    </row>
    <row r="27" spans="1:21" ht="15.75" x14ac:dyDescent="0.25">
      <c r="A27" s="19" t="s">
        <v>229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16777</v>
      </c>
      <c r="Q28" s="4">
        <v>0</v>
      </c>
      <c r="R28" s="4">
        <v>16777</v>
      </c>
      <c r="S28" s="4">
        <v>0</v>
      </c>
      <c r="T28" s="4">
        <v>0</v>
      </c>
      <c r="U28" s="4">
        <v>0</v>
      </c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558</v>
      </c>
      <c r="Q29" s="4">
        <v>0</v>
      </c>
      <c r="R29" s="4">
        <v>558</v>
      </c>
      <c r="S29" s="4">
        <v>0</v>
      </c>
      <c r="T29" s="4">
        <v>0</v>
      </c>
      <c r="U29" s="4">
        <v>0</v>
      </c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230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1</v>
      </c>
    </row>
    <row r="22" spans="1:16" ht="15.75" x14ac:dyDescent="0.25">
      <c r="A22" s="19" t="s">
        <v>231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 x14ac:dyDescent="0.25">
      <c r="A23" s="19" t="s">
        <v>232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 x14ac:dyDescent="0.25">
      <c r="A24" s="19" t="s">
        <v>233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 x14ac:dyDescent="0.25">
      <c r="A25" s="19" t="s">
        <v>234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 x14ac:dyDescent="0.25">
      <c r="A26" s="16" t="s">
        <v>235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1</v>
      </c>
    </row>
    <row r="27" spans="1:16" ht="25.5" x14ac:dyDescent="0.25">
      <c r="A27" s="19" t="s">
        <v>236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 x14ac:dyDescent="0.25">
      <c r="A28" s="16" t="s">
        <v>237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 x14ac:dyDescent="0.25">
      <c r="A29" s="19" t="s">
        <v>238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 x14ac:dyDescent="0.25">
      <c r="A30" s="19" t="s">
        <v>239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 x14ac:dyDescent="0.25">
      <c r="A31" s="19" t="s">
        <v>240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 x14ac:dyDescent="0.25">
      <c r="A32" s="19" t="s">
        <v>241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 x14ac:dyDescent="0.25">
      <c r="A33" s="16" t="s">
        <v>242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 x14ac:dyDescent="0.25">
      <c r="A34" s="16" t="s">
        <v>243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 x14ac:dyDescent="0.25">
      <c r="A35" s="16" t="s">
        <v>244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 x14ac:dyDescent="0.25">
      <c r="A36" s="16" t="s">
        <v>245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1</v>
      </c>
    </row>
    <row r="37" spans="1:16" ht="25.5" x14ac:dyDescent="0.25">
      <c r="A37" s="16" t="s">
        <v>246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 x14ac:dyDescent="0.25">
      <c r="A38" s="16" t="s">
        <v>247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 x14ac:dyDescent="0.25">
      <c r="A39" s="16" t="s">
        <v>248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 x14ac:dyDescent="0.25">
      <c r="A40" s="16" t="s">
        <v>249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 x14ac:dyDescent="0.25">
      <c r="A41" s="16" t="s">
        <v>250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 x14ac:dyDescent="0.25">
      <c r="A42" s="16" t="s">
        <v>251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 x14ac:dyDescent="0.25">
      <c r="A43" s="16" t="s">
        <v>252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 x14ac:dyDescent="0.25">
      <c r="A44" s="16" t="s">
        <v>253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 x14ac:dyDescent="0.25">
      <c r="A45" s="16" t="s">
        <v>254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 x14ac:dyDescent="0.25">
      <c r="A46" s="16" t="s">
        <v>255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 x14ac:dyDescent="0.25">
      <c r="A47" s="16" t="s">
        <v>256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 x14ac:dyDescent="0.25">
      <c r="A48" s="16" t="s">
        <v>257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 x14ac:dyDescent="0.25">
      <c r="A49" s="16" t="s">
        <v>259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 x14ac:dyDescent="0.25">
      <c r="A50" s="16" t="s">
        <v>260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 x14ac:dyDescent="0.25">
      <c r="A51" s="16" t="s">
        <v>258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 x14ac:dyDescent="0.25">
      <c r="A52" s="16" t="s">
        <v>261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 x14ac:dyDescent="0.25">
      <c r="A53" s="16" t="s">
        <v>262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 x14ac:dyDescent="0.25">
      <c r="A54" s="16" t="s">
        <v>263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 x14ac:dyDescent="0.25">
      <c r="A55" s="16" t="s">
        <v>264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 x14ac:dyDescent="0.25">
      <c r="A56" s="16" t="s">
        <v>265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 x14ac:dyDescent="0.25">
      <c r="A57" s="16" t="s">
        <v>266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 x14ac:dyDescent="0.25">
      <c r="A58" s="16" t="s">
        <v>267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 x14ac:dyDescent="0.25">
      <c r="A59" s="16" t="s">
        <v>268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 x14ac:dyDescent="0.25">
      <c r="A60" s="22" t="s">
        <v>269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 x14ac:dyDescent="0.2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 x14ac:dyDescent="0.2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62</v>
      </c>
      <c r="Q18" s="147" t="s">
        <v>188</v>
      </c>
      <c r="R18" s="147"/>
      <c r="S18" s="12"/>
    </row>
    <row r="19" spans="1:19" ht="80.099999999999994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1" t="s">
        <v>63</v>
      </c>
      <c r="R19" s="11" t="s">
        <v>270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30</v>
      </c>
      <c r="Q21" s="4">
        <v>22</v>
      </c>
      <c r="R21" s="4">
        <v>0</v>
      </c>
      <c r="S21" s="12"/>
    </row>
    <row r="22" spans="1:19" ht="25.5" x14ac:dyDescent="0.2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24</v>
      </c>
      <c r="Q22" s="4">
        <v>16</v>
      </c>
      <c r="R22" s="4">
        <v>0</v>
      </c>
      <c r="S22" s="12"/>
    </row>
    <row r="23" spans="1:19" ht="15.75" x14ac:dyDescent="0.2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0</v>
      </c>
      <c r="Q23" s="4">
        <v>0</v>
      </c>
      <c r="R23" s="4">
        <v>0</v>
      </c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0</v>
      </c>
      <c r="Q24" s="4">
        <v>0</v>
      </c>
      <c r="R24" s="4">
        <v>0</v>
      </c>
      <c r="S24" s="12"/>
    </row>
    <row r="25" spans="1:19" ht="15.75" x14ac:dyDescent="0.2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10</v>
      </c>
      <c r="Q25" s="4">
        <v>0</v>
      </c>
      <c r="R25" s="4">
        <v>0</v>
      </c>
      <c r="S25" s="12"/>
    </row>
    <row r="26" spans="1:19" ht="15.75" x14ac:dyDescent="0.2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0</v>
      </c>
      <c r="Q26" s="4">
        <v>0</v>
      </c>
      <c r="R26" s="4">
        <v>0</v>
      </c>
      <c r="S26" s="12"/>
    </row>
    <row r="27" spans="1:19" ht="15.75" x14ac:dyDescent="0.2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4</v>
      </c>
      <c r="Q27" s="4">
        <v>0</v>
      </c>
      <c r="R27" s="4">
        <v>0</v>
      </c>
      <c r="S27" s="12"/>
    </row>
    <row r="28" spans="1:19" ht="15.75" x14ac:dyDescent="0.2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75" x14ac:dyDescent="0.2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75" x14ac:dyDescent="0.2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3</v>
      </c>
      <c r="Q30" s="13"/>
      <c r="R30" s="13"/>
      <c r="S30" s="12"/>
    </row>
    <row r="31" spans="1:19" ht="15.75" x14ac:dyDescent="0.2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3</v>
      </c>
      <c r="Q31" s="13"/>
      <c r="R31" s="13"/>
      <c r="S31" s="12"/>
    </row>
    <row r="32" spans="1:19" ht="15.75" x14ac:dyDescent="0.2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8</v>
      </c>
      <c r="Q32" s="13"/>
      <c r="R32" s="13"/>
      <c r="S32" s="12"/>
    </row>
    <row r="33" spans="1:19" ht="15.75" x14ac:dyDescent="0.2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1</v>
      </c>
      <c r="Q33" s="13"/>
      <c r="R33" s="13"/>
      <c r="S33" s="12"/>
    </row>
    <row r="34" spans="1:19" ht="25.5" x14ac:dyDescent="0.25">
      <c r="A34" s="16" t="s">
        <v>92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12</v>
      </c>
      <c r="Q34" s="13"/>
      <c r="R34" s="13"/>
      <c r="S34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 x14ac:dyDescent="0.2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7" t="s">
        <v>60</v>
      </c>
      <c r="Q18" s="147"/>
    </row>
    <row r="19" spans="1:17" ht="39.950000000000003" customHeight="1" x14ac:dyDescent="0.2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84</v>
      </c>
      <c r="Q19" s="11" t="s">
        <v>85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 x14ac:dyDescent="0.2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</row>
    <row r="23" spans="1:17" ht="15.75" x14ac:dyDescent="0.2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4">
        <v>0</v>
      </c>
    </row>
    <row r="24" spans="1:17" ht="15.75" x14ac:dyDescent="0.2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 x14ac:dyDescent="0.25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 x14ac:dyDescent="0.2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 x14ac:dyDescent="0.2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0</v>
      </c>
      <c r="Q27" s="4">
        <v>0</v>
      </c>
    </row>
    <row r="28" spans="1:17" ht="15.75" x14ac:dyDescent="0.25">
      <c r="A28" s="16" t="s">
        <v>95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  <c r="Q28" s="4">
        <v>0</v>
      </c>
    </row>
    <row r="29" spans="1:17" ht="38.25" x14ac:dyDescent="0.25">
      <c r="A29" s="16" t="s">
        <v>86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0</v>
      </c>
      <c r="Q29" s="32"/>
    </row>
    <row r="30" spans="1:17" ht="15.75" x14ac:dyDescent="0.25">
      <c r="A30" s="16" t="s">
        <v>87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0</v>
      </c>
      <c r="Q30" s="4">
        <v>0</v>
      </c>
    </row>
    <row r="31" spans="1:17" ht="15.75" x14ac:dyDescent="0.25">
      <c r="A31" s="16" t="s">
        <v>88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4">
        <v>1</v>
      </c>
    </row>
    <row r="32" spans="1:17" ht="15.75" x14ac:dyDescent="0.25">
      <c r="A32" s="16" t="s">
        <v>83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2017-02-22T11:04:37Z</cp:lastPrinted>
  <dcterms:created xsi:type="dcterms:W3CDTF">2015-09-16T13:44:33Z</dcterms:created>
  <dcterms:modified xsi:type="dcterms:W3CDTF">2019-04-18T07:44:13Z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2020011296</vt:lpwstr>
  </property>
  <property fmtid="{D5CDD505-2E9C-101B-9397-08002B2CF9AE}" pid="3" name="Версия">
    <vt:lpwstr>2020011296</vt:lpwstr>
  </property>
</Properties>
</file>